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'03.01_Finalità_Attività_Tusp'!$A$1:$H$60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/>
  <c r="D20" i="108"/>
</calcChain>
</file>

<file path=xl/sharedStrings.xml><?xml version="1.0" encoding="utf-8"?>
<sst xmlns="http://schemas.openxmlformats.org/spreadsheetml/2006/main" count="113" uniqueCount="73">
  <si>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</si>
  <si>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</si>
  <si>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</si>
  <si>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</si>
  <si>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</si>
  <si>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</si>
  <si>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</si>
  <si>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</si>
  <si>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</si>
  <si>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</si>
  <si>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</si>
  <si>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</si>
  <si>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</si>
  <si>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</si>
  <si>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</si>
  <si>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</si>
  <si>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</si>
  <si>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</si>
  <si>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</si>
  <si>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</si>
  <si>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</si>
  <si>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</si>
  <si>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</si>
  <si>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</si>
  <si>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</si>
  <si>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</si>
  <si>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</si>
  <si>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</si>
  <si>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</si>
  <si>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</si>
  <si>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</si>
  <si>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</si>
  <si>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</si>
  <si>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</si>
  <si>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</si>
  <si>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</si>
  <si>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</si>
  <si>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</si>
  <si>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</si>
  <si>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</si>
  <si>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</si>
  <si>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</si>
  <si>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</si>
  <si>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</si>
  <si>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</si>
  <si>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</si>
  <si>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</si>
  <si>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</si>
  <si>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</si>
  <si>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</si>
  <si>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</si>
  <si>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</si>
  <si>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</si>
  <si>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</si>
  <si>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</si>
  <si>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</si>
  <si>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</si>
  <si>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</si>
  <si>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</si>
  <si>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</si>
  <si>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</si>
  <si>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</si>
  <si>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</si>
  <si>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</si>
  <si>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</si>
  <si>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</si>
  <si>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</si>
  <si>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 xml:space="preserve"> </t>
  </si>
  <si>
    <t>Giudicarie gas S.p.A.</t>
  </si>
  <si>
    <t>distribuzione gas naturale</t>
  </si>
  <si>
    <t>Si rileva la presenza di un numero di amministratori (5) superiore al numero dei dipendenti (1). Il numero degli amministratori è connesso alla partecipazione di molteplici Comuni nella Società ed alla necessità di dare adeguata rappresentanza agli enti locali. Si evidenzia che il costo complessivo di amministratori e organi di controllo è inferiore al costo del personale. Si evidenzia inoltre che è in itinere la gara per l'individuazione del gestore della distribuzione del gas nell'ambito unico della Provincia di Trento. Fino a definizione della gara, e a determinazione del gestore unico, non si ravvede l'opportunità e la necessità di procedere a modifiche societarie , stante l'attuale fluidità della situazione. Attualmente la stessa non svolge attività per il Comune, ma essendo previsto nel piano energetico ambientale  provinciale 2013 - 2020 del dicembre 2012 è previsto che all'aggiudicario della gara verrà richiesto l'ampliamento dell'attuale rete di distribuzione da Tione di Trento a Pinzolo e, quindi si ritiene opportuno mantenere la partecipazione in vista dell'effettività del servizio e del fatto che lo stesso sarà remunerato in base ai km di fider presenti sul territorio comunale.   Si evidenzia infine che la società è in utile e garantisce entrate ai Comuni.</t>
  </si>
  <si>
    <t>Si valuteranno le eventuali azioni da intraprendere dopo la definizione della gara per la distribuzione del gas per l'ambito unico provinciale</t>
  </si>
  <si>
    <t>Necessità di aggregazione con altre società aventi ad oggetto le attività consentite all'art. 4 (art. 20, co. 2, lett. g D. 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</si>
</sst>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4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="" xmlns:a16="http://schemas.microsoft.com/office/drawing/2014/main" id="{21572E3E-6DA6-4559-A4CC-A16D6FD62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="" xmlns:a16="http://schemas.microsoft.com/office/drawing/2014/main" id="{274388AE-DC6E-4C4F-8D62-9EE434E3D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="" xmlns:a16="http://schemas.microsoft.com/office/drawing/2014/main" id="{B8C7A9CE-D79C-4DFF-83E9-AABFB3FE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="" xmlns:a16="http://schemas.microsoft.com/office/drawing/2014/main" id="{B6C49661-CE8B-4EBC-8918-E90117B56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="" xmlns:a16="http://schemas.microsoft.com/office/drawing/2014/main" id="{FDE64AD1-CDF0-475B-8E1F-976F9BC48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="" xmlns:a16="http://schemas.microsoft.com/office/drawing/2014/main" id="{4CA6E41A-C2EB-49E6-B16C-0A330A58A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="" xmlns:a16="http://schemas.microsoft.com/office/drawing/2014/main" id="{C04301E9-F370-446D-BF8D-759B0CA2A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="" xmlns:a16="http://schemas.microsoft.com/office/drawing/2014/main" id="{58442BDF-6F08-4DE1-9B24-FCA17E068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="" xmlns:a16="http://schemas.microsoft.com/office/drawing/2014/main" id="{D9310636-8EAB-444C-8033-8568EFD6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="" xmlns:a16="http://schemas.microsoft.com/office/drawing/2014/main" id="{31F62F14-B8D4-4DA7-98D8-F53C7746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="" xmlns:a16="http://schemas.microsoft.com/office/drawing/2014/main" id="{F834936C-8254-4CB0-9D3D-8EF116C5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49</xdr:row>
          <xdr:rowOff>0</xdr:rowOff>
        </xdr:from>
        <xdr:to>
          <xdr:col>6</xdr:col>
          <xdr:colOff>561975</xdr:colOff>
          <xdr:row>50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="" xmlns:a16="http://schemas.microsoft.com/office/drawing/2014/main" id="{B0A86236-FC3F-454B-A7F7-AB00B2764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="" xmlns:a16="http://schemas.microsoft.com/office/drawing/2014/main" id="{3CBE8D80-5923-4966-AE88-7499FB72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="" xmlns:a16="http://schemas.microsoft.com/office/drawing/2014/main" id="{BE6CE587-944D-4012-90CE-CD33E3791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="" xmlns:a16="http://schemas.microsoft.com/office/drawing/2014/main" id="{6EA1E6D4-0932-4E42-9F92-713B25439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142875</xdr:rowOff>
        </xdr:from>
        <xdr:to>
          <xdr:col>6</xdr:col>
          <xdr:colOff>552450</xdr:colOff>
          <xdr:row>22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="" xmlns:a16="http://schemas.microsoft.com/office/drawing/2014/main" id="{7FE69A91-B497-4695-A9B7-D8524B152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="" xmlns:a16="http://schemas.microsoft.com/office/drawing/2014/main" id="{83908AC3-6421-45A6-B281-D1D2231F3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="" xmlns:a16="http://schemas.microsoft.com/office/drawing/2014/main" id="{C6E6E608-E35C-4CC1-9BBA-309612F6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="" xmlns:a16="http://schemas.microsoft.com/office/drawing/2014/main" id="{BBF2D2F9-AA40-4C4D-A2C2-6E75C5C3A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4300027-121B-4E84-B943-6593C2034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="" xmlns:a16="http://schemas.microsoft.com/office/drawing/2014/main" id="{38BF35A0-551E-43DD-B4CE-EF2D87580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="" xmlns:a16="http://schemas.microsoft.com/office/drawing/2014/main" id="{F1A040C5-BB9C-4395-B14C-7033A9492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="" xmlns:a16="http://schemas.microsoft.com/office/drawing/2014/main" id="{0CF81679-70AD-47F9-B17E-E48460194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="" xmlns:a16="http://schemas.microsoft.com/office/drawing/2014/main" id="{18A2AD77-88D3-4E92-B758-DBD5B30DB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="" xmlns:a16="http://schemas.microsoft.com/office/drawing/2014/main" id="{DE15FFF5-DDFE-43D7-BB6E-E861D7BB2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="" xmlns:a16="http://schemas.microsoft.com/office/drawing/2014/main" id="{408CD54A-8404-4498-A70F-D932805D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="" xmlns:a16="http://schemas.microsoft.com/office/drawing/2014/main" id="{E9AA27BE-AE54-45CB-862C-51809EE69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="" xmlns:a16="http://schemas.microsoft.com/office/drawing/2014/main" id="{2C96F3AC-6294-4428-A53A-289010FE4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="" xmlns:a16="http://schemas.microsoft.com/office/drawing/2014/main" id="{4B252B34-F1DC-427F-B1B6-DF2A4764E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DF0999BA-938F-4DBE-9B1E-048DF162A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D5225688-6697-4353-98BD-D9D7D4D78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view="pageBreakPreview" zoomScaleNormal="100" zoomScaleSheetLayoutView="100" workbookViewId="0">
      <selection activeCell="B15" sqref="B15:E15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11</v>
      </c>
      <c r="C3" s="20"/>
      <c r="D3" s="20"/>
      <c r="E3" s="20"/>
    </row>
    <row r="4" spans="1:8" x14ac:dyDescent="0.25">
      <c r="B4" s="22" t="s">
        <v>45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x14ac:dyDescent="0.25">
      <c r="B6" s="11"/>
      <c r="C6" s="50"/>
      <c r="D6" s="12" t="s">
        <v>50</v>
      </c>
      <c r="E6" s="65">
        <v>8</v>
      </c>
      <c r="F6" s="65"/>
      <c r="G6" s="4" t="s">
        <v>51</v>
      </c>
      <c r="H6" s="51"/>
    </row>
    <row r="7" spans="1:8" ht="12" customHeight="1" x14ac:dyDescent="0.25">
      <c r="B7" s="23"/>
      <c r="C7" s="20"/>
      <c r="D7" s="20"/>
      <c r="E7" s="5"/>
      <c r="F7" s="53"/>
      <c r="G7" s="57"/>
      <c r="H7" s="57"/>
    </row>
    <row r="8" spans="1:8" ht="12" customHeight="1" x14ac:dyDescent="0.25">
      <c r="B8" s="23"/>
      <c r="C8" s="63"/>
      <c r="D8" s="12" t="s">
        <v>1</v>
      </c>
      <c r="E8" s="66" t="s">
        <v>68</v>
      </c>
      <c r="F8" s="67"/>
      <c r="G8" s="4" t="s">
        <v>22</v>
      </c>
      <c r="H8" s="64"/>
    </row>
    <row r="9" spans="1:8" ht="12" customHeight="1" x14ac:dyDescent="0.25">
      <c r="B9" s="23"/>
      <c r="C9" s="20"/>
      <c r="D9" s="20"/>
      <c r="E9" s="5"/>
      <c r="F9" s="55"/>
      <c r="G9" s="57"/>
      <c r="H9" s="57"/>
    </row>
    <row r="10" spans="1:8" ht="12" customHeight="1" x14ac:dyDescent="0.25">
      <c r="B10" s="23"/>
      <c r="C10" s="50"/>
      <c r="D10" s="12" t="s">
        <v>52</v>
      </c>
      <c r="E10" s="65" t="s">
        <v>53</v>
      </c>
      <c r="F10" s="65"/>
      <c r="G10" s="4" t="s">
        <v>54</v>
      </c>
      <c r="H10" s="51"/>
    </row>
    <row r="11" spans="1:8" ht="12" customHeight="1" x14ac:dyDescent="0.25">
      <c r="B11" s="23"/>
      <c r="C11" s="20"/>
      <c r="D11" s="20"/>
      <c r="E11" s="5"/>
      <c r="F11" s="55"/>
      <c r="G11" s="57"/>
      <c r="H11" s="57"/>
    </row>
    <row r="12" spans="1:8" x14ac:dyDescent="0.25">
      <c r="B12" s="23"/>
      <c r="C12" s="63"/>
      <c r="D12" s="12" t="s">
        <v>55</v>
      </c>
      <c r="E12" s="68" t="s">
        <v>69</v>
      </c>
      <c r="F12" s="68"/>
      <c r="G12" s="4" t="s">
        <v>56</v>
      </c>
      <c r="H12" s="64"/>
    </row>
    <row r="13" spans="1:8" x14ac:dyDescent="0.25">
      <c r="B13" s="23"/>
      <c r="C13" s="20"/>
      <c r="D13" s="20"/>
      <c r="E13" s="20"/>
    </row>
    <row r="14" spans="1:8" x14ac:dyDescent="0.25">
      <c r="B14" s="25" t="s">
        <v>3</v>
      </c>
      <c r="C14" s="20"/>
      <c r="D14" s="20"/>
      <c r="E14" s="20"/>
    </row>
    <row r="15" spans="1:8" ht="24" customHeight="1" x14ac:dyDescent="0.25">
      <c r="A15" s="26" t="s">
        <v>2</v>
      </c>
      <c r="B15" s="73" t="s">
        <v>4</v>
      </c>
      <c r="C15" s="73"/>
      <c r="D15" s="73"/>
      <c r="E15" s="73"/>
      <c r="G15" s="40"/>
    </row>
    <row r="16" spans="1:8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73" t="s">
        <v>39</v>
      </c>
      <c r="C17" s="73"/>
      <c r="D17" s="73"/>
      <c r="E17" s="73"/>
      <c r="G17" s="40"/>
    </row>
    <row r="18" spans="1:7" ht="12" customHeight="1" x14ac:dyDescent="0.25">
      <c r="A18" s="26"/>
      <c r="B18" s="11"/>
      <c r="C18" s="11"/>
      <c r="D18" s="11"/>
      <c r="E18" s="11"/>
      <c r="G18" s="46"/>
    </row>
    <row r="19" spans="1:7" ht="34.5" customHeight="1" x14ac:dyDescent="0.25">
      <c r="A19" s="26" t="s">
        <v>2</v>
      </c>
      <c r="B19" s="73" t="s">
        <v>38</v>
      </c>
      <c r="C19" s="73"/>
      <c r="D19" s="73"/>
      <c r="E19" s="73"/>
      <c r="G19" s="40"/>
    </row>
    <row r="20" spans="1:7" ht="12" customHeight="1" x14ac:dyDescent="0.25">
      <c r="A20" s="26"/>
      <c r="B20" s="11"/>
      <c r="C20" s="11"/>
      <c r="D20" s="11"/>
      <c r="E20" s="11"/>
      <c r="G20" s="46"/>
    </row>
    <row r="21" spans="1:7" ht="24" customHeight="1" x14ac:dyDescent="0.25">
      <c r="A21" s="26" t="s">
        <v>2</v>
      </c>
      <c r="B21" s="73" t="s">
        <v>46</v>
      </c>
      <c r="C21" s="73"/>
      <c r="D21" s="73"/>
      <c r="E21" s="73"/>
      <c r="G21" s="40"/>
    </row>
    <row r="22" spans="1:7" ht="12" customHeight="1" x14ac:dyDescent="0.25">
      <c r="A22" s="26"/>
      <c r="B22" s="11"/>
      <c r="C22" s="11"/>
      <c r="D22" s="11"/>
      <c r="E22" s="11"/>
      <c r="G22" s="46"/>
    </row>
    <row r="23" spans="1:7" ht="24" customHeight="1" x14ac:dyDescent="0.25">
      <c r="A23" s="26" t="s">
        <v>2</v>
      </c>
      <c r="B23" s="73" t="s">
        <v>47</v>
      </c>
      <c r="C23" s="73"/>
      <c r="D23" s="73"/>
      <c r="E23" s="73"/>
      <c r="G23" s="40"/>
    </row>
    <row r="24" spans="1:7" ht="12" customHeight="1" x14ac:dyDescent="0.25">
      <c r="A24" s="26"/>
      <c r="B24" s="11"/>
      <c r="C24" s="11"/>
      <c r="D24" s="11"/>
      <c r="E24" s="11"/>
      <c r="G24" s="46"/>
    </row>
    <row r="25" spans="1:7" ht="12.75" customHeight="1" x14ac:dyDescent="0.25">
      <c r="B25" s="25" t="s">
        <v>23</v>
      </c>
      <c r="C25" s="27"/>
      <c r="D25" s="27"/>
      <c r="E25" s="27"/>
    </row>
    <row r="26" spans="1:7" ht="24" customHeight="1" x14ac:dyDescent="0.25">
      <c r="A26" s="26" t="s">
        <v>2</v>
      </c>
      <c r="B26" s="73" t="s">
        <v>5</v>
      </c>
      <c r="C26" s="73"/>
      <c r="D26" s="73"/>
      <c r="E26" s="73"/>
      <c r="G26" s="40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73" t="s">
        <v>41</v>
      </c>
      <c r="C28" s="73"/>
      <c r="D28" s="73"/>
      <c r="E28" s="73"/>
      <c r="G28" s="40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73" t="s">
        <v>42</v>
      </c>
      <c r="C30" s="73"/>
      <c r="D30" s="73"/>
      <c r="E30" s="73"/>
      <c r="G30" s="40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73" t="s">
        <v>44</v>
      </c>
      <c r="C32" s="73"/>
      <c r="D32" s="73"/>
      <c r="E32" s="73"/>
      <c r="G32" s="40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73" t="s">
        <v>43</v>
      </c>
      <c r="C34" s="73"/>
      <c r="D34" s="73"/>
      <c r="E34" s="73"/>
      <c r="G34" s="40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73" t="s">
        <v>49</v>
      </c>
      <c r="C36" s="73"/>
      <c r="D36" s="73"/>
      <c r="E36" s="73"/>
      <c r="G36" s="40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75" t="s">
        <v>48</v>
      </c>
      <c r="C38" s="75"/>
      <c r="D38" s="75"/>
      <c r="E38" s="75"/>
      <c r="G38" s="40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73" t="s">
        <v>6</v>
      </c>
      <c r="C40" s="73"/>
      <c r="D40" s="73"/>
      <c r="E40" s="73"/>
      <c r="G40" s="40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73" t="s">
        <v>7</v>
      </c>
      <c r="C42" s="73"/>
      <c r="D42" s="73"/>
      <c r="E42" s="73"/>
      <c r="G42" s="40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73" t="s">
        <v>8</v>
      </c>
      <c r="C44" s="73"/>
      <c r="D44" s="73"/>
      <c r="E44" s="73"/>
      <c r="G44" s="40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74" t="s">
        <v>40</v>
      </c>
      <c r="C46" s="74"/>
      <c r="D46" s="74"/>
      <c r="E46" s="74"/>
      <c r="G46" s="40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73" t="s">
        <v>9</v>
      </c>
      <c r="C48" s="73"/>
      <c r="D48" s="73"/>
      <c r="E48" s="73"/>
      <c r="G48" s="40"/>
    </row>
    <row r="49" spans="1:12" x14ac:dyDescent="0.25">
      <c r="B49" s="25"/>
      <c r="C49" s="27"/>
      <c r="D49" s="27"/>
      <c r="E49" s="27"/>
    </row>
    <row r="50" spans="1:12" ht="24" customHeight="1" x14ac:dyDescent="0.25">
      <c r="A50" s="28" t="s">
        <v>2</v>
      </c>
      <c r="B50" s="74" t="s">
        <v>10</v>
      </c>
      <c r="C50" s="74"/>
      <c r="D50" s="74"/>
      <c r="E50" s="74"/>
      <c r="G50" s="40"/>
    </row>
    <row r="51" spans="1:12" x14ac:dyDescent="0.25">
      <c r="B51" s="25"/>
      <c r="C51" s="27"/>
      <c r="D51" s="27"/>
      <c r="E51" s="27"/>
    </row>
    <row r="52" spans="1:12" s="24" customFormat="1" ht="34.5" customHeight="1" x14ac:dyDescent="0.25">
      <c r="B52" s="72" t="s">
        <v>37</v>
      </c>
      <c r="C52" s="72"/>
      <c r="D52" s="72"/>
      <c r="E52" s="72"/>
    </row>
    <row r="53" spans="1:12" ht="104.25" customHeight="1" x14ac:dyDescent="0.25">
      <c r="B53" s="69"/>
      <c r="C53" s="70"/>
      <c r="D53" s="70"/>
      <c r="E53" s="71"/>
      <c r="F53" s="3"/>
    </row>
    <row r="54" spans="1:12" ht="12" customHeight="1" x14ac:dyDescent="0.25">
      <c r="B54" s="25"/>
      <c r="C54" s="27"/>
      <c r="D54" s="27"/>
      <c r="E54" s="27"/>
    </row>
    <row r="55" spans="1:12" s="2" customFormat="1" x14ac:dyDescent="0.25">
      <c r="B55" s="44" t="s">
        <v>32</v>
      </c>
      <c r="C55" s="18"/>
    </row>
    <row r="56" spans="1:12" s="2" customFormat="1" x14ac:dyDescent="0.25">
      <c r="B56" s="44" t="s">
        <v>33</v>
      </c>
      <c r="C56" s="18"/>
    </row>
    <row r="57" spans="1:12" s="2" customFormat="1" x14ac:dyDescent="0.25">
      <c r="B57" s="44" t="s">
        <v>34</v>
      </c>
      <c r="C57" s="18"/>
    </row>
    <row r="58" spans="1:12" s="2" customFormat="1" x14ac:dyDescent="0.25">
      <c r="B58" s="45" t="s">
        <v>31</v>
      </c>
      <c r="C58" s="18"/>
    </row>
    <row r="59" spans="1:12" s="2" customFormat="1" x14ac:dyDescent="0.25">
      <c r="B59" s="44" t="s">
        <v>35</v>
      </c>
      <c r="C59" s="18"/>
    </row>
    <row r="61" spans="1:12" ht="14.25" x14ac:dyDescent="0.25">
      <c r="L61" s="29"/>
    </row>
    <row r="62" spans="1:12" ht="14.25" x14ac:dyDescent="0.25">
      <c r="L62" s="29"/>
    </row>
    <row r="70" spans="2:2" x14ac:dyDescent="0.25">
      <c r="B70" s="30"/>
    </row>
  </sheetData>
  <mergeCells count="24">
    <mergeCell ref="B34:E34"/>
    <mergeCell ref="B38:E38"/>
    <mergeCell ref="B17:E17"/>
    <mergeCell ref="B19:E19"/>
    <mergeCell ref="B21:E21"/>
    <mergeCell ref="B23:E23"/>
    <mergeCell ref="B26:E26"/>
    <mergeCell ref="B28:E28"/>
    <mergeCell ref="E6:F6"/>
    <mergeCell ref="E8:F8"/>
    <mergeCell ref="E10:F10"/>
    <mergeCell ref="E12:F12"/>
    <mergeCell ref="B53:E53"/>
    <mergeCell ref="B52:E52"/>
    <mergeCell ref="B42:E42"/>
    <mergeCell ref="B44:E44"/>
    <mergeCell ref="B46:E46"/>
    <mergeCell ref="B48:E48"/>
    <mergeCell ref="B50:E50"/>
    <mergeCell ref="B15:E15"/>
    <mergeCell ref="B40:E40"/>
    <mergeCell ref="B30:E30"/>
    <mergeCell ref="B36:E36"/>
    <mergeCell ref="B32:E32"/>
  </mergeCells>
  <phoneticPr fontId="30" type="noConversion"/>
  <dataValidations count="4"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49</xdr:row>
                    <xdr:rowOff>0</xdr:rowOff>
                  </from>
                  <to>
                    <xdr:col>6</xdr:col>
                    <xdr:colOff>561975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142875</xdr:rowOff>
                  </from>
                  <to>
                    <xdr:col>6</xdr:col>
                    <xdr:colOff>552450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tabSelected="1" view="pageBreakPreview" topLeftCell="A31" zoomScaleNormal="100" zoomScaleSheetLayoutView="100" workbookViewId="0">
      <selection activeCell="B48" sqref="B48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50</v>
      </c>
      <c r="E5" s="65">
        <v>8</v>
      </c>
      <c r="F5" s="65"/>
      <c r="G5" s="4" t="s">
        <v>51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25.5" customHeight="1" x14ac:dyDescent="0.25">
      <c r="B7" s="47"/>
      <c r="C7" s="47"/>
      <c r="D7" s="12" t="s">
        <v>1</v>
      </c>
      <c r="E7" s="66" t="s">
        <v>68</v>
      </c>
      <c r="F7" s="67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52</v>
      </c>
      <c r="E9" s="65" t="s">
        <v>53</v>
      </c>
      <c r="F9" s="65"/>
      <c r="G9" s="4" t="s">
        <v>54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54" customHeight="1" x14ac:dyDescent="0.25">
      <c r="B11" s="47"/>
      <c r="C11" s="47"/>
      <c r="D11" s="12" t="s">
        <v>55</v>
      </c>
      <c r="E11" s="68" t="s">
        <v>69</v>
      </c>
      <c r="F11" s="68"/>
      <c r="G11" s="4" t="s">
        <v>56</v>
      </c>
    </row>
    <row r="12" spans="1:12" x14ac:dyDescent="0.25">
      <c r="B12" s="13"/>
      <c r="C12" s="5"/>
      <c r="D12" s="5"/>
      <c r="E12" s="5"/>
      <c r="G12" s="18"/>
    </row>
    <row r="13" spans="1:12" x14ac:dyDescent="0.25">
      <c r="B13" s="13"/>
      <c r="C13" s="5"/>
      <c r="D13" s="5"/>
      <c r="E13" s="5"/>
      <c r="G13" s="18"/>
    </row>
    <row r="14" spans="1:12" ht="1.5" customHeight="1" x14ac:dyDescent="0.25">
      <c r="B14" s="13"/>
      <c r="C14" s="5"/>
      <c r="D14" s="5"/>
      <c r="E14" s="5"/>
      <c r="G14" s="18"/>
    </row>
    <row r="15" spans="1:12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1</v>
      </c>
      <c r="D18" s="5"/>
      <c r="E18" s="5"/>
      <c r="F18" s="17" t="s">
        <v>26</v>
      </c>
      <c r="G18" s="34">
        <v>45087</v>
      </c>
    </row>
    <row r="19" spans="2:10" ht="31.5" customHeight="1" x14ac:dyDescent="0.25">
      <c r="B19" s="17" t="s">
        <v>12</v>
      </c>
      <c r="C19" s="31">
        <v>5</v>
      </c>
      <c r="D19" s="5"/>
      <c r="E19" s="5"/>
      <c r="F19" s="17" t="s">
        <v>15</v>
      </c>
      <c r="G19" s="34">
        <v>22285</v>
      </c>
    </row>
    <row r="20" spans="2:10" ht="31.5" customHeight="1" x14ac:dyDescent="0.25">
      <c r="B20" s="17" t="s">
        <v>13</v>
      </c>
      <c r="C20" s="31">
        <v>0</v>
      </c>
      <c r="D20" s="80" t="str">
        <f>+IF(C20&gt;C19,"Attenzione! Il numero indicato non può essere superiore al numero di amministratori","")</f>
        <v/>
      </c>
      <c r="E20" s="82"/>
      <c r="F20" s="17" t="s">
        <v>16</v>
      </c>
      <c r="G20" s="34">
        <v>13478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74.25" customHeight="1" x14ac:dyDescent="0.25">
      <c r="B22" s="17" t="s">
        <v>57</v>
      </c>
      <c r="C22" s="31">
        <v>0</v>
      </c>
      <c r="D22" s="80" t="str">
        <f>+IF(C22&gt;C21,"Attenzione! Il numero indicato non può essere superiore al numero di componenti dell'organo di controllo","")</f>
        <v/>
      </c>
      <c r="E22" s="81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3" t="s">
        <v>27</v>
      </c>
      <c r="C24" s="83"/>
      <c r="D24" s="9"/>
      <c r="E24" s="6"/>
      <c r="F24" s="83" t="s">
        <v>18</v>
      </c>
      <c r="G24" s="83"/>
    </row>
    <row r="25" spans="2:10" x14ac:dyDescent="0.25">
      <c r="B25" s="17">
        <v>2015</v>
      </c>
      <c r="C25" s="39">
        <v>144987</v>
      </c>
      <c r="D25" s="5"/>
      <c r="E25" s="5"/>
      <c r="F25" s="17">
        <v>2015</v>
      </c>
      <c r="G25" s="34">
        <v>537290</v>
      </c>
    </row>
    <row r="26" spans="2:10" x14ac:dyDescent="0.25">
      <c r="B26" s="17">
        <v>2014</v>
      </c>
      <c r="C26" s="39">
        <v>122894</v>
      </c>
      <c r="D26" s="5"/>
      <c r="E26" s="5"/>
      <c r="F26" s="17">
        <v>2014</v>
      </c>
      <c r="G26" s="34">
        <v>506630</v>
      </c>
    </row>
    <row r="27" spans="2:10" x14ac:dyDescent="0.25">
      <c r="B27" s="17">
        <v>2013</v>
      </c>
      <c r="C27" s="39">
        <v>362531</v>
      </c>
      <c r="D27" s="36"/>
      <c r="E27" s="37"/>
      <c r="F27" s="17">
        <v>2013</v>
      </c>
      <c r="G27" s="34">
        <v>309944</v>
      </c>
    </row>
    <row r="28" spans="2:10" x14ac:dyDescent="0.25">
      <c r="B28" s="17">
        <v>2012</v>
      </c>
      <c r="C28" s="39">
        <v>177496</v>
      </c>
      <c r="D28" s="5"/>
      <c r="E28" s="5"/>
      <c r="F28" s="17" t="s">
        <v>19</v>
      </c>
      <c r="G28" s="35">
        <f>AVERAGE(G25:G27)</f>
        <v>451288</v>
      </c>
    </row>
    <row r="29" spans="2:10" x14ac:dyDescent="0.25">
      <c r="B29" s="17">
        <v>2011</v>
      </c>
      <c r="C29" s="39">
        <v>116628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58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59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6" t="s">
        <v>60</v>
      </c>
      <c r="C35" s="76"/>
      <c r="D35" s="76"/>
      <c r="E35" s="76"/>
      <c r="F35" s="76"/>
      <c r="G35" s="76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6" t="s">
        <v>61</v>
      </c>
      <c r="C37" s="76"/>
      <c r="D37" s="76"/>
      <c r="E37" s="76"/>
      <c r="F37" s="76"/>
      <c r="G37" s="76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62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9"/>
      <c r="C40" s="79"/>
      <c r="D40" s="79"/>
      <c r="E40" s="79"/>
      <c r="F40" s="79"/>
      <c r="G40" s="79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6" t="s">
        <v>63</v>
      </c>
      <c r="C42" s="76"/>
      <c r="D42" s="76"/>
      <c r="E42" s="76"/>
      <c r="F42" s="76"/>
      <c r="G42" s="76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6" t="s">
        <v>64</v>
      </c>
      <c r="C44" s="76"/>
      <c r="D44" s="76"/>
      <c r="E44" s="76"/>
      <c r="F44" s="76"/>
      <c r="G44" s="76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65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72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66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126" customHeight="1" x14ac:dyDescent="0.25">
      <c r="B51" s="77" t="s">
        <v>70</v>
      </c>
      <c r="C51" s="77"/>
      <c r="D51" s="77"/>
      <c r="E51" s="77"/>
      <c r="F51" s="77"/>
      <c r="G51" s="77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8" t="s">
        <v>71</v>
      </c>
      <c r="C54" s="78"/>
      <c r="D54" s="78"/>
      <c r="E54" s="78"/>
      <c r="F54" s="78"/>
      <c r="G54" s="78"/>
      <c r="H54" s="3"/>
      <c r="I54" s="55"/>
      <c r="J54" s="55"/>
    </row>
    <row r="55" spans="2:14" s="53" customFormat="1" x14ac:dyDescent="0.25">
      <c r="B55" s="59" t="s">
        <v>67</v>
      </c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2017-09-05T07:37:22Z</cp:lastPrinted>
  <dcterms:created xsi:type="dcterms:W3CDTF">2013-11-19T10:13:37Z</dcterms:created>
  <dcterms:modified xsi:type="dcterms:W3CDTF">2017-09-13T15:28:05Z</dcterms:modified>
</cp:coreProperties>
</file>